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880" yWindow="640" windowWidth="34280" windowHeight="20460"/>
  </bookViews>
  <sheets>
    <sheet name="Grobanalyse" sheetId="1" r:id="rId1"/>
  </sheets>
  <definedNames>
    <definedName name="_xlnm.Print_Area" localSheetId="0">Grobanalyse!$A$1:$I$29</definedName>
    <definedName name="_xlnm.Print_Titles" localSheetId="0">Grobanalyse!$1:$1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" i="1"/>
  <c r="G18"/>
  <c r="G20"/>
  <c r="G11"/>
  <c r="G12"/>
  <c r="G13"/>
  <c r="G14"/>
  <c r="G15"/>
  <c r="G16"/>
  <c r="G17"/>
  <c r="G19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</calcChain>
</file>

<file path=xl/sharedStrings.xml><?xml version="1.0" encoding="utf-8"?>
<sst xmlns="http://schemas.openxmlformats.org/spreadsheetml/2006/main" count="91" uniqueCount="46">
  <si>
    <t>Dienstleistung in Euro</t>
    <phoneticPr fontId="0" type="noConversion"/>
  </si>
  <si>
    <t>Raub/Diebstahl</t>
    <phoneticPr fontId="0" type="noConversion"/>
  </si>
  <si>
    <t>neues Schliesssytem, Alarmanlage, physisches Backup geht am Freitag nach Hause zu Mitarbeiterin XY</t>
    <phoneticPr fontId="0" type="noConversion"/>
  </si>
  <si>
    <t xml:space="preserve">Drittschaden </t>
    <phoneticPr fontId="0" type="noConversion"/>
  </si>
  <si>
    <t>verminderter Ertrag</t>
  </si>
  <si>
    <t>Rechtsfall</t>
  </si>
  <si>
    <t>Risikomanagement</t>
  </si>
  <si>
    <t>Risikoumfeld</t>
  </si>
  <si>
    <t>Schaden</t>
  </si>
  <si>
    <t>Massnahme</t>
  </si>
  <si>
    <t>Mensch</t>
  </si>
  <si>
    <t>Natur</t>
  </si>
  <si>
    <t>Technik</t>
  </si>
  <si>
    <t>Unfall, Krankheit</t>
  </si>
  <si>
    <t>Kündigung</t>
  </si>
  <si>
    <t>klein</t>
  </si>
  <si>
    <t>mittel</t>
  </si>
  <si>
    <t>Leistungsausfall</t>
  </si>
  <si>
    <t>Zerstörung Anlagen</t>
  </si>
  <si>
    <t>Datenverlust</t>
  </si>
  <si>
    <t>Störungen Hardware</t>
  </si>
  <si>
    <t>Viren</t>
  </si>
  <si>
    <t>Arbeit</t>
  </si>
  <si>
    <t>Haftpflichtfall</t>
  </si>
  <si>
    <t>Genereller Risikobeschrieb und Massnahmenkatalog</t>
  </si>
  <si>
    <t>Kunde</t>
  </si>
  <si>
    <t>Lohnfortzahlung</t>
  </si>
  <si>
    <t>Fehlerhafte Arbeit</t>
  </si>
  <si>
    <t>Markt</t>
  </si>
  <si>
    <t>ungenügender Umsatz</t>
  </si>
  <si>
    <t>Vermögensverlust</t>
  </si>
  <si>
    <t>Beschrieb</t>
  </si>
  <si>
    <t>Ausmass</t>
  </si>
  <si>
    <t>gross</t>
  </si>
  <si>
    <t>Wahrschein-</t>
  </si>
  <si>
    <t>lichkeit</t>
  </si>
  <si>
    <t>Total</t>
  </si>
  <si>
    <t>Risiko</t>
  </si>
  <si>
    <t>Anlagen</t>
  </si>
  <si>
    <t>Erdbeben</t>
  </si>
  <si>
    <t>Delkredere Risiko</t>
  </si>
  <si>
    <t>Feuer, Wasser, Sturm, Hagel</t>
  </si>
  <si>
    <t>Konkretisierung</t>
  </si>
  <si>
    <t>Wechselkurs</t>
  </si>
  <si>
    <t>Kursverluste</t>
  </si>
  <si>
    <t>Hard- und Softwareverlust</t>
    <phoneticPr fontId="0" type="noConversion"/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</si>
</sst>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8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</font>
    <font>
      <u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164" fontId="4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4" fillId="0" borderId="0" xfId="1" applyFont="1" applyFill="1" applyAlignment="1">
      <alignment horizontal="left"/>
    </xf>
    <xf numFmtId="17" fontId="2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5" fillId="0" borderId="0" xfId="1" applyFont="1" applyAlignment="1">
      <alignment horizontal="left"/>
    </xf>
    <xf numFmtId="164" fontId="5" fillId="0" borderId="0" xfId="1" applyFont="1" applyFill="1" applyAlignment="1">
      <alignment horizontal="left"/>
    </xf>
    <xf numFmtId="164" fontId="5" fillId="2" borderId="0" xfId="1" applyFont="1" applyFill="1" applyAlignment="1">
      <alignment horizontal="left"/>
    </xf>
    <xf numFmtId="0" fontId="4" fillId="0" borderId="0" xfId="1" applyNumberFormat="1" applyFont="1" applyAlignment="1">
      <alignment horizontal="left"/>
    </xf>
    <xf numFmtId="164" fontId="5" fillId="2" borderId="0" xfId="1" applyFont="1" applyFill="1" applyAlignment="1" applyProtection="1">
      <alignment horizontal="left" vertical="top" wrapText="1"/>
      <protection locked="0"/>
    </xf>
    <xf numFmtId="164" fontId="5" fillId="0" borderId="0" xfId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4" fontId="4" fillId="0" borderId="0" xfId="1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5" fillId="0" borderId="2" xfId="1" applyFont="1" applyFill="1" applyBorder="1" applyAlignment="1">
      <alignment horizontal="left"/>
    </xf>
    <xf numFmtId="164" fontId="5" fillId="2" borderId="2" xfId="1" applyFont="1" applyFill="1" applyBorder="1" applyAlignment="1">
      <alignment horizontal="center" vertical="top" wrapText="1"/>
    </xf>
    <xf numFmtId="164" fontId="5" fillId="2" borderId="3" xfId="1" applyFont="1" applyFill="1" applyBorder="1" applyAlignment="1">
      <alignment horizontal="center" vertical="top" wrapTex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/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left" vertical="top" wrapText="1"/>
    </xf>
  </cellXfs>
  <cellStyles count="3">
    <cellStyle name="Dezimal" xfId="1" builtinId="3"/>
    <cellStyle name="Dezimal 2" xfId="2"/>
    <cellStyle name="Standard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8"/>
  <sheetViews>
    <sheetView showGridLines="0" tabSelected="1" view="pageBreakPreview" topLeftCell="A2" zoomScale="150" workbookViewId="0">
      <selection activeCell="A24" sqref="A24"/>
    </sheetView>
  </sheetViews>
  <sheetFormatPr baseColWidth="10" defaultRowHeight="13"/>
  <cols>
    <col min="1" max="1" width="12.33203125" style="5" customWidth="1"/>
    <col min="2" max="2" width="30.5" style="5" customWidth="1"/>
    <col min="3" max="3" width="22.1640625" style="5" customWidth="1"/>
    <col min="4" max="4" width="11.6640625" style="5" customWidth="1"/>
    <col min="5" max="5" width="11.6640625" style="3" customWidth="1"/>
    <col min="6" max="6" width="2" style="8" customWidth="1"/>
    <col min="7" max="7" width="10.83203125" style="8" customWidth="1"/>
    <col min="8" max="8" width="1.6640625" style="8" customWidth="1"/>
    <col min="9" max="9" width="69.33203125" style="5" customWidth="1"/>
    <col min="10" max="15" width="10.83203125" style="5"/>
    <col min="16" max="16384" width="10.83203125" style="1"/>
  </cols>
  <sheetData>
    <row r="1" spans="1:15" ht="19.5" customHeight="1">
      <c r="A1" s="4" t="s">
        <v>6</v>
      </c>
    </row>
    <row r="2" spans="1:15" ht="15" customHeight="1">
      <c r="K2" s="17" t="s">
        <v>33</v>
      </c>
    </row>
    <row r="3" spans="1:15" ht="15" customHeight="1">
      <c r="K3" s="17" t="s">
        <v>16</v>
      </c>
    </row>
    <row r="4" spans="1:15" customFormat="1" ht="15" customHeight="1">
      <c r="A4" s="7" t="s">
        <v>24</v>
      </c>
      <c r="B4" s="7"/>
      <c r="C4" s="7"/>
      <c r="D4" s="7"/>
      <c r="E4" s="7"/>
      <c r="F4" s="10"/>
      <c r="G4" s="10"/>
      <c r="H4" s="10"/>
      <c r="I4" s="7"/>
      <c r="J4" s="6"/>
      <c r="K4" s="17" t="s">
        <v>15</v>
      </c>
      <c r="L4" s="6"/>
      <c r="M4" s="6"/>
      <c r="N4" s="6"/>
      <c r="O4" s="6"/>
    </row>
    <row r="5" spans="1:15" ht="15" customHeight="1">
      <c r="A5" s="7"/>
      <c r="B5" s="7"/>
      <c r="C5" s="7"/>
      <c r="D5" s="7"/>
      <c r="E5" s="7"/>
      <c r="F5" s="10"/>
      <c r="G5" s="10"/>
      <c r="H5" s="10"/>
      <c r="I5" s="7"/>
      <c r="J5" s="3"/>
    </row>
    <row r="6" spans="1:15" ht="15" customHeight="1" thickBot="1">
      <c r="A6" s="7"/>
      <c r="B6" s="7"/>
      <c r="C6" s="7"/>
      <c r="D6" s="7"/>
      <c r="E6" s="7"/>
      <c r="F6" s="10"/>
      <c r="G6" s="10"/>
      <c r="H6" s="10"/>
      <c r="I6" s="7"/>
      <c r="J6" s="3"/>
    </row>
    <row r="7" spans="1:15" ht="15" customHeight="1">
      <c r="B7" s="11"/>
      <c r="C7" s="11" t="s">
        <v>8</v>
      </c>
      <c r="D7" s="11"/>
      <c r="E7" s="12" t="s">
        <v>34</v>
      </c>
      <c r="F7" s="13"/>
      <c r="G7" s="23" t="s">
        <v>37</v>
      </c>
      <c r="H7" s="14"/>
      <c r="J7" s="3"/>
    </row>
    <row r="8" spans="1:15" ht="15" customHeight="1">
      <c r="A8" s="11" t="s">
        <v>7</v>
      </c>
      <c r="B8" s="11" t="s">
        <v>42</v>
      </c>
      <c r="C8" s="11" t="s">
        <v>31</v>
      </c>
      <c r="D8" s="12" t="s">
        <v>32</v>
      </c>
      <c r="E8" s="12" t="s">
        <v>35</v>
      </c>
      <c r="F8" s="13"/>
      <c r="G8" s="24" t="s">
        <v>36</v>
      </c>
      <c r="H8" s="14"/>
      <c r="I8" s="11" t="s">
        <v>9</v>
      </c>
      <c r="J8" s="3"/>
    </row>
    <row r="9" spans="1:15" ht="15" customHeight="1">
      <c r="A9" s="7"/>
      <c r="B9" s="7"/>
      <c r="C9" s="7"/>
      <c r="D9" s="7"/>
      <c r="E9" s="15"/>
      <c r="F9" s="16"/>
      <c r="G9" s="25"/>
      <c r="H9" s="16"/>
      <c r="I9" s="7"/>
      <c r="J9" s="3"/>
    </row>
    <row r="10" spans="1:15" ht="15" customHeight="1">
      <c r="B10" s="7"/>
      <c r="C10" s="7"/>
      <c r="D10" s="7"/>
      <c r="E10" s="15"/>
      <c r="F10" s="16"/>
      <c r="G10" s="25"/>
      <c r="H10" s="16"/>
      <c r="I10" s="7"/>
      <c r="J10" s="2"/>
    </row>
    <row r="11" spans="1:15" ht="27" customHeight="1">
      <c r="A11" s="28" t="s">
        <v>10</v>
      </c>
      <c r="B11" s="28" t="s">
        <v>1</v>
      </c>
      <c r="C11" s="28" t="s">
        <v>45</v>
      </c>
      <c r="D11" s="19" t="s">
        <v>15</v>
      </c>
      <c r="E11" s="19" t="s">
        <v>15</v>
      </c>
      <c r="F11" s="20"/>
      <c r="G11" s="26" t="str">
        <f t="shared" ref="G11:G28" si="0">IF(D11="","",IF(D11=K$2,IF(E11=K$2,K$2,IF(E11=K$3,K$2,K$3)),IF(D11=K$3,IF(E11=K$2,K$2,IF(E11=K$4,K$4,K$3)),IF(D11=K$4,IF(E11=K$2,K$3,K$4)))))</f>
        <v>klein</v>
      </c>
      <c r="H11" s="20"/>
      <c r="I11" s="32" t="s">
        <v>2</v>
      </c>
      <c r="J11" s="9"/>
    </row>
    <row r="12" spans="1:15" ht="27" customHeight="1">
      <c r="A12" s="28"/>
      <c r="B12" s="28"/>
      <c r="C12" s="28" t="s">
        <v>19</v>
      </c>
      <c r="D12" s="19" t="s">
        <v>15</v>
      </c>
      <c r="E12" s="19" t="s">
        <v>15</v>
      </c>
      <c r="F12" s="20"/>
      <c r="G12" s="26" t="str">
        <f t="shared" si="0"/>
        <v>klein</v>
      </c>
      <c r="H12" s="20"/>
      <c r="I12" s="28"/>
      <c r="J12" s="9"/>
      <c r="K12" s="2"/>
    </row>
    <row r="13" spans="1:15" ht="27" customHeight="1">
      <c r="A13" s="28"/>
      <c r="B13" s="28" t="s">
        <v>13</v>
      </c>
      <c r="C13" s="28" t="s">
        <v>17</v>
      </c>
      <c r="D13" s="19" t="s">
        <v>33</v>
      </c>
      <c r="E13" s="19" t="s">
        <v>15</v>
      </c>
      <c r="F13" s="20"/>
      <c r="G13" s="26" t="str">
        <f t="shared" si="0"/>
        <v>mittel</v>
      </c>
      <c r="H13" s="20"/>
      <c r="I13" s="32"/>
      <c r="J13" s="2"/>
      <c r="K13" s="2"/>
    </row>
    <row r="14" spans="1:15" ht="27" customHeight="1">
      <c r="A14" s="28"/>
      <c r="B14" s="28"/>
      <c r="C14" s="28" t="s">
        <v>26</v>
      </c>
      <c r="D14" s="19" t="s">
        <v>15</v>
      </c>
      <c r="E14" s="19" t="s">
        <v>15</v>
      </c>
      <c r="F14" s="20"/>
      <c r="G14" s="26" t="str">
        <f>IF(D14="","",IF(D14=K$2,IF(E14=K$2,K$2,IF(E14=K$3,K$2,K$3)),IF(D14=K$3,IF(E14=K$2,K$2,IF(E14=K$4,K$4,K$3)),IF(D14=K$4,IF(E14=K$2,K$3,K$4)))))</f>
        <v>klein</v>
      </c>
      <c r="H14" s="20"/>
      <c r="I14" s="32"/>
      <c r="J14" s="2"/>
      <c r="K14" s="2"/>
    </row>
    <row r="15" spans="1:15" ht="27" customHeight="1">
      <c r="A15" s="28"/>
      <c r="B15" s="28" t="s">
        <v>14</v>
      </c>
      <c r="C15" s="28" t="s">
        <v>17</v>
      </c>
      <c r="D15" s="19" t="s">
        <v>15</v>
      </c>
      <c r="E15" s="19" t="s">
        <v>15</v>
      </c>
      <c r="F15" s="20"/>
      <c r="G15" s="26" t="str">
        <f>IF(D15="","",IF(D15=K$2,IF(E15=K$2,K$2,IF(E15=K$3,K$2,K$3)),IF(D15=K$3,IF(E15=K$2,K$2,IF(E15=K$4,K$4,K$3)),IF(D15=K$4,IF(E15=K$2,K$3,K$4)))))</f>
        <v>klein</v>
      </c>
      <c r="H15" s="20"/>
      <c r="I15" s="32"/>
      <c r="J15" s="9"/>
      <c r="K15" s="2"/>
    </row>
    <row r="16" spans="1:15" ht="27" customHeight="1">
      <c r="A16" s="28" t="s">
        <v>11</v>
      </c>
      <c r="B16" s="28" t="s">
        <v>41</v>
      </c>
      <c r="C16" s="28" t="s">
        <v>17</v>
      </c>
      <c r="D16" s="19" t="s">
        <v>16</v>
      </c>
      <c r="E16" s="19" t="s">
        <v>15</v>
      </c>
      <c r="F16" s="20"/>
      <c r="G16" s="26" t="str">
        <f t="shared" si="0"/>
        <v>klein</v>
      </c>
      <c r="H16" s="20"/>
      <c r="I16" s="32"/>
      <c r="J16" s="18"/>
    </row>
    <row r="17" spans="1:15" ht="27" customHeight="1">
      <c r="A17" s="28"/>
      <c r="B17" s="32" t="s">
        <v>39</v>
      </c>
      <c r="C17" s="28" t="s">
        <v>18</v>
      </c>
      <c r="D17" s="19" t="s">
        <v>33</v>
      </c>
      <c r="E17" s="19" t="s">
        <v>15</v>
      </c>
      <c r="F17" s="20"/>
      <c r="G17" s="26" t="str">
        <f t="shared" si="0"/>
        <v>mittel</v>
      </c>
      <c r="H17" s="20"/>
      <c r="I17" s="32"/>
      <c r="J17" s="9"/>
    </row>
    <row r="18" spans="1:15" ht="27" customHeight="1">
      <c r="A18" s="28"/>
      <c r="B18" s="32"/>
      <c r="C18" s="32" t="s">
        <v>4</v>
      </c>
      <c r="D18" s="19" t="s">
        <v>16</v>
      </c>
      <c r="E18" s="19" t="s">
        <v>15</v>
      </c>
      <c r="F18" s="20"/>
      <c r="G18" s="26" t="str">
        <f t="shared" ref="G18" si="1">IF(D18="","",IF(D18=K$2,IF(E18=K$2,K$2,IF(E18=K$3,K$2,K$3)),IF(D18=K$3,IF(E18=K$2,K$2,IF(E18=K$4,K$4,K$3)),IF(D18=K$4,IF(E18=K$2,K$3,K$4)))))</f>
        <v>klein</v>
      </c>
      <c r="H18" s="20"/>
      <c r="I18" s="32"/>
      <c r="J18" s="9"/>
    </row>
    <row r="19" spans="1:15" ht="27" customHeight="1">
      <c r="A19" s="28" t="s">
        <v>12</v>
      </c>
      <c r="B19" s="28" t="s">
        <v>20</v>
      </c>
      <c r="C19" s="28" t="s">
        <v>17</v>
      </c>
      <c r="D19" s="19" t="s">
        <v>16</v>
      </c>
      <c r="E19" s="19" t="s">
        <v>15</v>
      </c>
      <c r="F19" s="20"/>
      <c r="G19" s="26" t="str">
        <f t="shared" si="0"/>
        <v>klein</v>
      </c>
      <c r="H19" s="20"/>
      <c r="I19" s="32"/>
      <c r="J19" s="9"/>
    </row>
    <row r="20" spans="1:15" ht="27" customHeight="1">
      <c r="A20" s="28"/>
      <c r="B20" s="28"/>
      <c r="C20" s="32"/>
      <c r="D20" s="19" t="s">
        <v>15</v>
      </c>
      <c r="E20" s="19" t="s">
        <v>15</v>
      </c>
      <c r="F20" s="20"/>
      <c r="G20" s="26" t="str">
        <f t="shared" si="0"/>
        <v>klein</v>
      </c>
      <c r="H20" s="20"/>
      <c r="I20" s="32"/>
      <c r="J20" s="9"/>
    </row>
    <row r="21" spans="1:15" ht="27" customHeight="1">
      <c r="A21" s="28"/>
      <c r="B21" s="28"/>
      <c r="C21" s="28"/>
      <c r="D21" s="19" t="s">
        <v>15</v>
      </c>
      <c r="E21" s="19" t="s">
        <v>15</v>
      </c>
      <c r="F21" s="20"/>
      <c r="G21" s="26" t="str">
        <f t="shared" si="0"/>
        <v>klein</v>
      </c>
      <c r="H21" s="20"/>
      <c r="I21" s="28"/>
      <c r="J21" s="3"/>
    </row>
    <row r="22" spans="1:15" ht="27" customHeight="1">
      <c r="A22" s="28"/>
      <c r="B22" s="28" t="s">
        <v>21</v>
      </c>
      <c r="C22" s="28" t="s">
        <v>17</v>
      </c>
      <c r="D22" s="19" t="s">
        <v>15</v>
      </c>
      <c r="E22" s="19" t="s">
        <v>15</v>
      </c>
      <c r="F22" s="20"/>
      <c r="G22" s="26" t="str">
        <f t="shared" si="0"/>
        <v>klein</v>
      </c>
      <c r="H22" s="20"/>
      <c r="I22" s="28"/>
      <c r="J22" s="9"/>
    </row>
    <row r="23" spans="1:15" ht="27" customHeight="1">
      <c r="A23" s="28"/>
      <c r="B23" s="28"/>
      <c r="C23" s="28" t="s">
        <v>19</v>
      </c>
      <c r="D23" s="19" t="s">
        <v>15</v>
      </c>
      <c r="E23" s="19" t="s">
        <v>15</v>
      </c>
      <c r="F23" s="20"/>
      <c r="G23" s="26" t="str">
        <f t="shared" si="0"/>
        <v>klein</v>
      </c>
      <c r="H23" s="20"/>
      <c r="I23" s="28"/>
      <c r="J23" s="3"/>
    </row>
    <row r="24" spans="1:15" ht="27" customHeight="1">
      <c r="A24" s="28" t="s">
        <v>38</v>
      </c>
      <c r="B24" s="28" t="s">
        <v>3</v>
      </c>
      <c r="C24" s="28" t="s">
        <v>23</v>
      </c>
      <c r="D24" s="19" t="s">
        <v>15</v>
      </c>
      <c r="E24" s="19" t="s">
        <v>15</v>
      </c>
      <c r="F24" s="20"/>
      <c r="G24" s="26" t="str">
        <f t="shared" si="0"/>
        <v>klein</v>
      </c>
      <c r="H24" s="21"/>
      <c r="I24" s="28"/>
    </row>
    <row r="25" spans="1:15" ht="27" customHeight="1">
      <c r="A25" s="28"/>
      <c r="B25" s="28"/>
      <c r="C25" s="32" t="s">
        <v>5</v>
      </c>
      <c r="D25" s="19" t="s">
        <v>15</v>
      </c>
      <c r="E25" s="19" t="s">
        <v>15</v>
      </c>
      <c r="F25" s="20"/>
      <c r="G25" s="26" t="str">
        <f t="shared" si="0"/>
        <v>klein</v>
      </c>
      <c r="H25" s="21"/>
      <c r="I25" s="32"/>
    </row>
    <row r="26" spans="1:15" ht="27" customHeight="1">
      <c r="A26" s="28" t="s">
        <v>22</v>
      </c>
      <c r="B26" s="28" t="s">
        <v>27</v>
      </c>
      <c r="C26" s="28" t="s">
        <v>23</v>
      </c>
      <c r="D26" s="19" t="s">
        <v>15</v>
      </c>
      <c r="E26" s="19" t="s">
        <v>15</v>
      </c>
      <c r="F26" s="20"/>
      <c r="G26" s="26" t="str">
        <f t="shared" si="0"/>
        <v>klein</v>
      </c>
      <c r="H26" s="20"/>
      <c r="I26" s="32"/>
    </row>
    <row r="27" spans="1:15" ht="42" customHeight="1">
      <c r="A27" s="28" t="s">
        <v>25</v>
      </c>
      <c r="B27" s="28" t="s">
        <v>40</v>
      </c>
      <c r="C27" s="28" t="s">
        <v>30</v>
      </c>
      <c r="D27" s="19" t="s">
        <v>15</v>
      </c>
      <c r="E27" s="19" t="s">
        <v>16</v>
      </c>
      <c r="F27" s="20"/>
      <c r="G27" s="26" t="str">
        <f t="shared" si="0"/>
        <v>klein</v>
      </c>
      <c r="H27" s="20"/>
      <c r="I27" s="32"/>
      <c r="J27" s="9"/>
    </row>
    <row r="28" spans="1:15" ht="32.25" customHeight="1">
      <c r="A28" s="28" t="s">
        <v>28</v>
      </c>
      <c r="B28" s="28" t="s">
        <v>29</v>
      </c>
      <c r="C28" s="28" t="s">
        <v>30</v>
      </c>
      <c r="D28" s="19" t="s">
        <v>16</v>
      </c>
      <c r="E28" s="19" t="s">
        <v>15</v>
      </c>
      <c r="F28" s="20"/>
      <c r="G28" s="26" t="str">
        <f t="shared" si="0"/>
        <v>klein</v>
      </c>
      <c r="H28" s="20"/>
      <c r="I28" s="32"/>
    </row>
    <row r="29" spans="1:15" s="31" customFormat="1" ht="26.25" customHeight="1">
      <c r="A29" s="30" t="s">
        <v>43</v>
      </c>
      <c r="B29" s="30" t="s">
        <v>0</v>
      </c>
      <c r="C29" s="30" t="s">
        <v>44</v>
      </c>
      <c r="D29" s="19" t="s">
        <v>33</v>
      </c>
      <c r="E29" s="19" t="s">
        <v>16</v>
      </c>
      <c r="F29" s="20"/>
      <c r="G29" s="26" t="str">
        <f>IF(D29="","",IF(D29=K$2,IF(E29=K$2,K$2,IF(E29=K$3,K$2,K$3)),IF(D29=K$3,IF(E29=K$2,K$2,IF(E29=K$4,K$4,K$3)),IF(D29=K$4,IF(E29=K$2,K$3,K$4)))))</f>
        <v>gross</v>
      </c>
      <c r="H29" s="20"/>
      <c r="I29" s="33"/>
      <c r="J29" s="7"/>
      <c r="K29" s="7"/>
      <c r="L29" s="7"/>
      <c r="M29" s="7"/>
      <c r="N29" s="7"/>
      <c r="O29" s="7"/>
    </row>
    <row r="30" spans="1:15">
      <c r="A30" s="29"/>
      <c r="B30" s="29"/>
      <c r="C30" s="29"/>
      <c r="D30" s="19"/>
      <c r="E30" s="19"/>
      <c r="F30" s="22"/>
      <c r="G30" s="26" t="str">
        <f t="shared" ref="G30:G48" si="2">IF(D30="","",IF(D30=K$2,IF(E30=K$2,K$2,IF(E30=K$3,K$2,K$3)),IF(D30=K$3,IF(E30=K$2,K$2,IF(E30=K$4,K$4,K$3)),IF(D30=K$4,IF(E30=K$2,K$3,K$4)))))</f>
        <v/>
      </c>
      <c r="H30" s="22"/>
      <c r="I30" s="29"/>
    </row>
    <row r="31" spans="1:15">
      <c r="A31" s="29"/>
      <c r="B31" s="29"/>
      <c r="C31" s="29"/>
      <c r="D31" s="19"/>
      <c r="E31" s="19"/>
      <c r="F31" s="22"/>
      <c r="G31" s="26" t="str">
        <f t="shared" si="2"/>
        <v/>
      </c>
      <c r="H31" s="22"/>
      <c r="I31" s="29"/>
    </row>
    <row r="32" spans="1:15">
      <c r="A32" s="29"/>
      <c r="B32" s="29"/>
      <c r="C32" s="29"/>
      <c r="D32" s="19"/>
      <c r="E32" s="19"/>
      <c r="F32" s="22"/>
      <c r="G32" s="26" t="str">
        <f t="shared" si="2"/>
        <v/>
      </c>
      <c r="H32" s="22"/>
      <c r="I32" s="29"/>
    </row>
    <row r="33" spans="1:9">
      <c r="A33" s="29"/>
      <c r="B33" s="29"/>
      <c r="C33" s="29"/>
      <c r="D33" s="19"/>
      <c r="E33" s="19"/>
      <c r="F33" s="22"/>
      <c r="G33" s="26" t="str">
        <f t="shared" si="2"/>
        <v/>
      </c>
      <c r="H33" s="22"/>
      <c r="I33" s="29"/>
    </row>
    <row r="34" spans="1:9">
      <c r="A34" s="29"/>
      <c r="B34" s="29"/>
      <c r="C34" s="29"/>
      <c r="D34" s="19"/>
      <c r="E34" s="19"/>
      <c r="F34" s="22"/>
      <c r="G34" s="26" t="str">
        <f t="shared" si="2"/>
        <v/>
      </c>
      <c r="H34" s="22"/>
      <c r="I34" s="29"/>
    </row>
    <row r="35" spans="1:9">
      <c r="A35" s="29"/>
      <c r="B35" s="29"/>
      <c r="C35" s="29"/>
      <c r="D35" s="19"/>
      <c r="E35" s="19"/>
      <c r="F35" s="22"/>
      <c r="G35" s="26" t="str">
        <f t="shared" si="2"/>
        <v/>
      </c>
      <c r="H35" s="22"/>
      <c r="I35" s="29"/>
    </row>
    <row r="36" spans="1:9">
      <c r="A36" s="29"/>
      <c r="B36" s="29"/>
      <c r="C36" s="29"/>
      <c r="D36" s="19"/>
      <c r="E36" s="19"/>
      <c r="F36" s="22"/>
      <c r="G36" s="26" t="str">
        <f t="shared" si="2"/>
        <v/>
      </c>
      <c r="H36" s="22"/>
      <c r="I36" s="29"/>
    </row>
    <row r="37" spans="1:9">
      <c r="A37" s="29"/>
      <c r="B37" s="29"/>
      <c r="C37" s="29"/>
      <c r="D37" s="19"/>
      <c r="E37" s="19"/>
      <c r="F37" s="22"/>
      <c r="G37" s="26" t="str">
        <f t="shared" si="2"/>
        <v/>
      </c>
      <c r="H37" s="22"/>
      <c r="I37" s="29"/>
    </row>
    <row r="38" spans="1:9">
      <c r="A38" s="29"/>
      <c r="B38" s="29"/>
      <c r="C38" s="29"/>
      <c r="D38" s="19"/>
      <c r="E38" s="19"/>
      <c r="F38" s="22"/>
      <c r="G38" s="26" t="str">
        <f t="shared" si="2"/>
        <v/>
      </c>
      <c r="H38" s="22"/>
      <c r="I38" s="29"/>
    </row>
    <row r="39" spans="1:9">
      <c r="A39" s="29"/>
      <c r="B39" s="29"/>
      <c r="C39" s="29"/>
      <c r="D39" s="19"/>
      <c r="E39" s="19"/>
      <c r="F39" s="22"/>
      <c r="G39" s="26" t="str">
        <f t="shared" si="2"/>
        <v/>
      </c>
      <c r="H39" s="22"/>
      <c r="I39" s="29"/>
    </row>
    <row r="40" spans="1:9">
      <c r="A40" s="29"/>
      <c r="B40" s="29"/>
      <c r="C40" s="29"/>
      <c r="D40" s="19"/>
      <c r="E40" s="19"/>
      <c r="F40" s="22"/>
      <c r="G40" s="26" t="str">
        <f t="shared" si="2"/>
        <v/>
      </c>
      <c r="H40" s="22"/>
      <c r="I40" s="29"/>
    </row>
    <row r="41" spans="1:9">
      <c r="A41" s="29"/>
      <c r="B41" s="29"/>
      <c r="C41" s="29"/>
      <c r="D41" s="19"/>
      <c r="E41" s="19"/>
      <c r="F41" s="22"/>
      <c r="G41" s="26" t="str">
        <f t="shared" si="2"/>
        <v/>
      </c>
      <c r="H41" s="22"/>
      <c r="I41" s="29"/>
    </row>
    <row r="42" spans="1:9">
      <c r="A42" s="29"/>
      <c r="B42" s="29"/>
      <c r="C42" s="29"/>
      <c r="D42" s="19"/>
      <c r="E42" s="19"/>
      <c r="F42" s="22"/>
      <c r="G42" s="26" t="str">
        <f t="shared" si="2"/>
        <v/>
      </c>
      <c r="H42" s="22"/>
      <c r="I42" s="29"/>
    </row>
    <row r="43" spans="1:9">
      <c r="A43" s="29"/>
      <c r="B43" s="29"/>
      <c r="C43" s="29"/>
      <c r="D43" s="19"/>
      <c r="E43" s="19"/>
      <c r="F43" s="22"/>
      <c r="G43" s="26" t="str">
        <f t="shared" si="2"/>
        <v/>
      </c>
      <c r="H43" s="22"/>
      <c r="I43" s="29"/>
    </row>
    <row r="44" spans="1:9">
      <c r="A44" s="29"/>
      <c r="B44" s="29"/>
      <c r="C44" s="29"/>
      <c r="D44" s="19"/>
      <c r="E44" s="19"/>
      <c r="F44" s="22"/>
      <c r="G44" s="26" t="str">
        <f t="shared" si="2"/>
        <v/>
      </c>
      <c r="H44" s="22"/>
      <c r="I44" s="29"/>
    </row>
    <row r="45" spans="1:9">
      <c r="A45" s="29"/>
      <c r="B45" s="29"/>
      <c r="C45" s="29"/>
      <c r="D45" s="19"/>
      <c r="E45" s="19"/>
      <c r="F45" s="22"/>
      <c r="G45" s="26" t="str">
        <f t="shared" si="2"/>
        <v/>
      </c>
      <c r="H45" s="22"/>
      <c r="I45" s="29"/>
    </row>
    <row r="46" spans="1:9">
      <c r="A46" s="29"/>
      <c r="B46" s="29"/>
      <c r="C46" s="29"/>
      <c r="D46" s="19"/>
      <c r="E46" s="19"/>
      <c r="F46" s="22"/>
      <c r="G46" s="26" t="str">
        <f t="shared" si="2"/>
        <v/>
      </c>
      <c r="H46" s="22"/>
      <c r="I46" s="29"/>
    </row>
    <row r="47" spans="1:9">
      <c r="A47" s="29"/>
      <c r="B47" s="29"/>
      <c r="C47" s="29"/>
      <c r="D47" s="19"/>
      <c r="E47" s="19"/>
      <c r="F47" s="22"/>
      <c r="G47" s="26" t="str">
        <f t="shared" si="2"/>
        <v/>
      </c>
      <c r="H47" s="22"/>
      <c r="I47" s="29"/>
    </row>
    <row r="48" spans="1:9" ht="14" thickBot="1">
      <c r="A48" s="29"/>
      <c r="B48" s="29"/>
      <c r="C48" s="29"/>
      <c r="D48" s="19"/>
      <c r="E48" s="19"/>
      <c r="F48" s="22"/>
      <c r="G48" s="27" t="str">
        <f t="shared" si="2"/>
        <v/>
      </c>
      <c r="H48" s="22"/>
      <c r="I48" s="29"/>
    </row>
  </sheetData>
  <phoneticPr fontId="0" type="noConversion"/>
  <conditionalFormatting sqref="K2:K4">
    <cfRule type="cellIs" dxfId="32" priority="159" stopIfTrue="1" operator="equal">
      <formula>$K$2</formula>
    </cfRule>
  </conditionalFormatting>
  <conditionalFormatting sqref="K3">
    <cfRule type="cellIs" dxfId="31" priority="158" stopIfTrue="1" operator="equal">
      <formula>$K$3</formula>
    </cfRule>
  </conditionalFormatting>
  <conditionalFormatting sqref="K4">
    <cfRule type="cellIs" dxfId="30" priority="157" stopIfTrue="1" operator="equal">
      <formula>$K$4</formula>
    </cfRule>
  </conditionalFormatting>
  <conditionalFormatting sqref="K2:K4 G11:G48 D11:E48">
    <cfRule type="cellIs" dxfId="29" priority="155" stopIfTrue="1" operator="equal">
      <formula>$K$4</formula>
    </cfRule>
    <cfRule type="cellIs" dxfId="28" priority="156" stopIfTrue="1" operator="equal">
      <formula>$K$3</formula>
    </cfRule>
  </conditionalFormatting>
  <conditionalFormatting sqref="E11">
    <cfRule type="cellIs" dxfId="27" priority="247" stopIfTrue="1" operator="equal">
      <formula>$K$2</formula>
    </cfRule>
  </conditionalFormatting>
  <conditionalFormatting sqref="G11">
    <cfRule type="cellIs" dxfId="26" priority="251" stopIfTrue="1" operator="equal">
      <formula>$K$2</formula>
    </cfRule>
  </conditionalFormatting>
  <conditionalFormatting sqref="D11">
    <cfRule type="cellIs" dxfId="25" priority="255" stopIfTrue="1" operator="equal">
      <formula>$K$2</formula>
    </cfRule>
  </conditionalFormatting>
  <conditionalFormatting sqref="E28">
    <cfRule type="cellIs" dxfId="24" priority="357" stopIfTrue="1" operator="equal">
      <formula>$K$2</formula>
    </cfRule>
  </conditionalFormatting>
  <conditionalFormatting sqref="D28">
    <cfRule type="cellIs" dxfId="23" priority="361" stopIfTrue="1" operator="equal">
      <formula>$K$2</formula>
    </cfRule>
  </conditionalFormatting>
  <conditionalFormatting sqref="E19:E23">
    <cfRule type="cellIs" dxfId="22" priority="437" stopIfTrue="1" operator="equal">
      <formula>$K$2</formula>
    </cfRule>
  </conditionalFormatting>
  <conditionalFormatting sqref="G19:G23">
    <cfRule type="cellIs" dxfId="21" priority="441" stopIfTrue="1" operator="equal">
      <formula>$K$2</formula>
    </cfRule>
  </conditionalFormatting>
  <conditionalFormatting sqref="D19:D23">
    <cfRule type="cellIs" dxfId="20" priority="445" stopIfTrue="1" operator="equal">
      <formula>$K$2</formula>
    </cfRule>
  </conditionalFormatting>
  <conditionalFormatting sqref="D29:D48">
    <cfRule type="cellIs" dxfId="19" priority="17" stopIfTrue="1" operator="equal">
      <formula>$K$2</formula>
    </cfRule>
  </conditionalFormatting>
  <conditionalFormatting sqref="E29:E48">
    <cfRule type="cellIs" dxfId="18" priority="15" stopIfTrue="1" operator="equal">
      <formula>$K$2</formula>
    </cfRule>
  </conditionalFormatting>
  <conditionalFormatting sqref="E16:E18">
    <cfRule type="cellIs" dxfId="17" priority="467" stopIfTrue="1" operator="equal">
      <formula>$K$2</formula>
    </cfRule>
  </conditionalFormatting>
  <conditionalFormatting sqref="G16:G18">
    <cfRule type="cellIs" dxfId="16" priority="469" stopIfTrue="1" operator="equal">
      <formula>$K$2</formula>
    </cfRule>
  </conditionalFormatting>
  <conditionalFormatting sqref="G11:G15">
    <cfRule type="cellIs" dxfId="15" priority="647" stopIfTrue="1" operator="equal">
      <formula>$K$2</formula>
    </cfRule>
  </conditionalFormatting>
  <conditionalFormatting sqref="E26">
    <cfRule type="cellIs" dxfId="14" priority="808" stopIfTrue="1" operator="equal">
      <formula>$K$2</formula>
    </cfRule>
  </conditionalFormatting>
  <conditionalFormatting sqref="G26">
    <cfRule type="cellIs" dxfId="13" priority="810" stopIfTrue="1" operator="equal">
      <formula>$K$2</formula>
    </cfRule>
  </conditionalFormatting>
  <conditionalFormatting sqref="D26">
    <cfRule type="cellIs" dxfId="12" priority="812" stopIfTrue="1" operator="equal">
      <formula>$K$2</formula>
    </cfRule>
  </conditionalFormatting>
  <conditionalFormatting sqref="E24:E25">
    <cfRule type="cellIs" dxfId="11" priority="899" stopIfTrue="1" operator="equal">
      <formula>$K$2</formula>
    </cfRule>
  </conditionalFormatting>
  <conditionalFormatting sqref="G24:G25">
    <cfRule type="cellIs" dxfId="10" priority="901" stopIfTrue="1" operator="equal">
      <formula>$K$2</formula>
    </cfRule>
  </conditionalFormatting>
  <conditionalFormatting sqref="D24:D25">
    <cfRule type="cellIs" dxfId="9" priority="903" stopIfTrue="1" operator="equal">
      <formula>$K$2</formula>
    </cfRule>
  </conditionalFormatting>
  <conditionalFormatting sqref="E27">
    <cfRule type="cellIs" dxfId="8" priority="984" stopIfTrue="1" operator="equal">
      <formula>$K$2</formula>
    </cfRule>
  </conditionalFormatting>
  <conditionalFormatting sqref="G27">
    <cfRule type="cellIs" dxfId="7" priority="986" stopIfTrue="1" operator="equal">
      <formula>$K$2</formula>
    </cfRule>
  </conditionalFormatting>
  <conditionalFormatting sqref="D27">
    <cfRule type="cellIs" dxfId="6" priority="988" stopIfTrue="1" operator="equal">
      <formula>$K$2</formula>
    </cfRule>
  </conditionalFormatting>
  <conditionalFormatting sqref="D16:D28">
    <cfRule type="cellIs" dxfId="5" priority="1032" stopIfTrue="1" operator="equal">
      <formula>$K$2</formula>
    </cfRule>
  </conditionalFormatting>
  <conditionalFormatting sqref="G11:G48">
    <cfRule type="cellIs" dxfId="4" priority="1038" stopIfTrue="1" operator="equal">
      <formula>$K$2</formula>
    </cfRule>
  </conditionalFormatting>
  <conditionalFormatting sqref="E11:E28">
    <cfRule type="cellIs" dxfId="3" priority="1042" stopIfTrue="1" operator="equal">
      <formula>$K$2</formula>
    </cfRule>
  </conditionalFormatting>
  <conditionalFormatting sqref="D11:D28">
    <cfRule type="cellIs" dxfId="2" priority="1046" stopIfTrue="1" operator="equal">
      <formula>$K$2</formula>
    </cfRule>
  </conditionalFormatting>
  <conditionalFormatting sqref="E12:E28">
    <cfRule type="cellIs" dxfId="1" priority="1050" stopIfTrue="1" operator="equal">
      <formula>$K$2</formula>
    </cfRule>
  </conditionalFormatting>
  <conditionalFormatting sqref="D12:D28">
    <cfRule type="cellIs" dxfId="0" priority="1054" stopIfTrue="1" operator="equal">
      <formula>$K$2</formula>
    </cfRule>
  </conditionalFormatting>
  <dataValidations count="1">
    <dataValidation type="list" allowBlank="1" showInputMessage="1" showErrorMessage="1" sqref="D11:E48">
      <formula1>$K$1:$K$4</formula1>
    </dataValidation>
  </dataValidations>
  <pageMargins left="0.74803149606299213" right="0.74803149606299213" top="0.70866141732283472" bottom="0.35433070866141736" header="0.51181102362204722" footer="0.15748031496062992"/>
  <headerFooter alignWithMargins="0">
    <oddHeader>&amp;Lalteno Contracting AG</oddHeader>
    <oddFooter>&amp;L&amp;8&amp;C&amp;F&amp;R&amp;8&amp;D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Grobanalyse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Treuhand AG Liestal</dc:creator>
  <cp:lastModifiedBy>Köhler Guido</cp:lastModifiedBy>
  <cp:lastPrinted>2010-12-28T16:29:59Z</cp:lastPrinted>
  <dcterms:created xsi:type="dcterms:W3CDTF">2006-06-07T07:05:29Z</dcterms:created>
  <dcterms:modified xsi:type="dcterms:W3CDTF">2011-02-08T05:50:23Z</dcterms:modified>
</cp:coreProperties>
</file>